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G12" i="1"/>
  <c r="G13" i="1" s="1"/>
  <c r="E12" i="1"/>
  <c r="E13" i="1" s="1"/>
</calcChain>
</file>

<file path=xl/sharedStrings.xml><?xml version="1.0" encoding="utf-8"?>
<sst xmlns="http://schemas.openxmlformats.org/spreadsheetml/2006/main" count="9" uniqueCount="9">
  <si>
    <t>Внесите исходные данные</t>
  </si>
  <si>
    <t>Выручка от реализации, тыс.руб.</t>
  </si>
  <si>
    <t>Полученные значения</t>
  </si>
  <si>
    <t>2016 год</t>
  </si>
  <si>
    <t>2017 год</t>
  </si>
  <si>
    <t>2018 год</t>
  </si>
  <si>
    <t>Среднегодовая величина собственного капитала, тыс.руб.</t>
  </si>
  <si>
    <t>Коэффициент оборачиваемости собственного капитала, оборотов</t>
  </si>
  <si>
    <t>Период оборачиваемости собственного капитала,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</si>
</sst>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Лист1!$D$8</c:f>
              <c:strCache>
                <c:ptCount val="1"/>
                <c:pt idx="0">
                  <c:v>Выручка от реализации,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Лист1!$E$8:$G$8</c:f>
              <c:numCache>
                <c:formatCode>General</c:formatCode>
                <c:ptCount val="3"/>
                <c:pt idx="0">
                  <c:v>774023</c:v>
                </c:pt>
                <c:pt idx="1">
                  <c:v>765920</c:v>
                </c:pt>
                <c:pt idx="2">
                  <c:v>811928</c:v>
                </c:pt>
              </c:numCache>
            </c:numRef>
          </c:val>
        </c:ser>
        <c:ser>
          <c:idx val="1"/>
          <c:order val="1"/>
          <c:tx>
            <c:strRef>
              <c:f>Лист1!$D$9</c:f>
              <c:strCache>
                <c:ptCount val="1"/>
                <c:pt idx="0">
                  <c:v>Среднегодовая величина собственного капитала,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Лист1!$E$9:$G$9</c:f>
              <c:numCache>
                <c:formatCode>General</c:formatCode>
                <c:ptCount val="3"/>
                <c:pt idx="0">
                  <c:v>23100</c:v>
                </c:pt>
                <c:pt idx="1">
                  <c:v>29301</c:v>
                </c:pt>
                <c:pt idx="2">
                  <c:v>23884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29920"/>
        <c:axId val="63227584"/>
      </c:barChart>
      <c:catAx>
        <c:axId val="9172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63227584"/>
        <c:crosses val="autoZero"/>
        <c:auto val="1"/>
        <c:lblAlgn val="ctr"/>
        <c:lblOffset val="100"/>
        <c:noMultiLvlLbl val="0"/>
      </c:catAx>
      <c:valAx>
        <c:axId val="6322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2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собственного капитала, оборотов</a:t>
            </a:r>
          </a:p>
        </c:rich>
      </c:tx>
      <c:layout>
        <c:manualLayout>
          <c:xMode val="edge"/>
          <c:yMode val="edge"/>
          <c:x val="0.11954155730533683"/>
          <c:y val="4.62962962962962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Лист1!$D$12</c:f>
              <c:strCache>
                <c:ptCount val="1"/>
                <c:pt idx="0">
                  <c:v>Коэффициент оборачиваемости собственного капитала, оборотов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Лист1!$E$12:$G$12</c:f>
              <c:numCache>
                <c:formatCode>0.00</c:formatCode>
                <c:ptCount val="3"/>
                <c:pt idx="0">
                  <c:v>33.507489177489177</c:v>
                </c:pt>
                <c:pt idx="1">
                  <c:v>26.139722193781783</c:v>
                </c:pt>
                <c:pt idx="2">
                  <c:v>33.994640763691173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31456"/>
        <c:axId val="63229312"/>
      </c:barChart>
      <c:catAx>
        <c:axId val="9173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63229312"/>
        <c:crosses val="autoZero"/>
        <c:auto val="1"/>
        <c:lblAlgn val="ctr"/>
        <c:lblOffset val="100"/>
        <c:noMultiLvlLbl val="0"/>
      </c:catAx>
      <c:valAx>
        <c:axId val="63229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173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13</xdr:row>
      <xdr:rowOff>33337</xdr:rowOff>
    </xdr:from>
    <xdr:to>
      <xdr:col>3</xdr:col>
      <xdr:colOff>3638550</xdr:colOff>
      <xdr:row>27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3609975</xdr:colOff>
      <xdr:row>13</xdr:row>
      <xdr:rowOff>42862</xdr:rowOff>
    </xdr:from>
    <xdr:to>
      <xdr:col>10</xdr:col>
      <xdr:colOff>466725</xdr:colOff>
      <xdr:row>27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3"/>
  <sheetViews>
    <sheetView tabSelected="1" topLeftCell="A4" workbookViewId="0">
      <selection activeCell="N28" sqref="N28"/>
    </sheetView>
  </sheetViews>
  <sheetFormatPr defaultRowHeight="15" x14ac:dyDescent="0.25"/>
  <cols>
    <col min="4" max="4" width="67.140625" customWidth="1"/>
    <col min="5" max="5" width="10.28515625" customWidth="1"/>
    <col min="6" max="6" width="10.140625" customWidth="1"/>
  </cols>
  <sheetData>
    <row r="7" spans="4:7" x14ac:dyDescent="0.25">
      <c r="D7" s="2" t="s">
        <v>0</v>
      </c>
      <c r="E7" s="2" t="s">
        <v>3</v>
      </c>
      <c r="F7" s="2" t="s">
        <v>4</v>
      </c>
      <c r="G7" s="2" t="s">
        <v>5</v>
      </c>
    </row>
    <row r="8" spans="4:7" x14ac:dyDescent="0.25">
      <c r="D8" s="1" t="s">
        <v>1</v>
      </c>
      <c r="E8" s="5">
        <v>774023</v>
      </c>
      <c r="F8" s="5">
        <v>765920</v>
      </c>
      <c r="G8" s="5">
        <v>811928</v>
      </c>
    </row>
    <row r="9" spans="4:7" x14ac:dyDescent="0.25">
      <c r="D9" s="1" t="s">
        <v>6</v>
      </c>
      <c r="E9" s="5">
        <v>23100</v>
      </c>
      <c r="F9" s="5">
        <v>29301</v>
      </c>
      <c r="G9" s="5">
        <v>23884</v>
      </c>
    </row>
    <row r="10" spans="4:7" x14ac:dyDescent="0.25">
      <c r="D10" s="1"/>
      <c r="E10" s="1"/>
      <c r="F10" s="1"/>
      <c r="G10" s="1"/>
    </row>
    <row r="11" spans="4:7" x14ac:dyDescent="0.25">
      <c r="D11" s="2" t="s">
        <v>2</v>
      </c>
      <c r="E11" s="3"/>
      <c r="F11" s="3"/>
      <c r="G11" s="3"/>
    </row>
    <row r="12" spans="4:7" x14ac:dyDescent="0.25">
      <c r="D12" s="1" t="s">
        <v>7</v>
      </c>
      <c r="E12" s="4">
        <f>E8/E9</f>
        <v>33.507489177489177</v>
      </c>
      <c r="F12" s="4">
        <f t="shared" ref="F12:G12" si="0">F8/F9</f>
        <v>26.139722193781783</v>
      </c>
      <c r="G12" s="4">
        <f t="shared" si="0"/>
        <v>33.994640763691173</v>
      </c>
    </row>
    <row r="13" spans="4:7" x14ac:dyDescent="0.25">
      <c r="D13" s="1" t="s">
        <v>8</v>
      </c>
      <c r="E13" s="4">
        <f>360/E12</f>
        <v>10.743866784320362</v>
      </c>
      <c r="F13" s="4">
        <f t="shared" ref="F13:G13" si="1">360/F12</f>
        <v>13.772143304783789</v>
      </c>
      <c r="G13" s="4">
        <f t="shared" si="1"/>
        <v>10.589904523553813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2018-12-17T11:27:20Z</dcterms:modified>
</cp:coreProperties>
</file>